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11. Ноябрь\МСП_Р_Поставка приборов\Закупочная\"/>
    </mc:Choice>
  </mc:AlternateContent>
  <xr:revisionPtr revIDLastSave="0" documentId="8_{5E439C71-2451-4857-92A4-55D74FD447AF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приборы!$A$16:$E$20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<sst xmlns="http://schemas.openxmlformats.org/spreadsheetml/2006/main" count="66" uniqueCount="55">
  <si>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</si>
  <si>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</si>
  <si>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</si>
  <si>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</si>
  <si>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</si>
  <si>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</si>
  <si>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</si>
  <si>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</si>
  <si>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</si>
  <si>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</si>
  <si>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</si>
  <si>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</si>
  <si>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</si>
  <si>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</si>
  <si>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</si>
  <si>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</si>
  <si>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</si>
  <si>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</si>
  <si>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</si>
  <si>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</si>
  <si>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</si>
  <si>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</si>
  <si>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</si>
  <si>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</si>
  <si>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</si>
  <si>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</si>
  <si>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</si>
  <si>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</si>
  <si>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</si>
  <si>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Особые условия</t>
  </si>
  <si>
    <t>паспорт;техническое описание поставляемого товара,инструкция на русском языке,сертификат соотвествия страндартам</t>
  </si>
  <si>
    <t>осуществляется до складов ПАО "Башинформсвязь" по адресу: г. Уфа, ул. Каспийская. 14</t>
  </si>
  <si>
    <t>не менее 12 месяцев</t>
  </si>
  <si>
    <t xml:space="preserve">Газоанализатор позволяет контролировать содержание в атмосфере метана (СН4), углекислого газа (СО2) и кислорода (О2). Газоанализатор обеспечивает выполнение следующих функций: индикацию концентрации газов на индикаторе с задней подсветкой, настройку и просмотр различных параметров при помощи системы меню, навигация по которой осуществляется при помощи встроенной 4-х кнопочной клавиатуры, индикацию времени и даты, индикацию температуры окружающей среды, звуковую и световую сигнализацию о достижении концентрацией газов заданного уровня, запись и последующие отображение максимальных значений концентрации за период после включения, функция “черного ящика”, то есть ежеминутная запись результатов измерений в энергонезависимую память и просмотр их в графическом виде на индикаторе газоанализатора, возможность заряда на зарядной станции или на индивидуальном зарядном устройстве.
</t>
  </si>
  <si>
    <t>Измеряемые величины:
Ток переменный (до 20А),
Ток постоянный (до 20А),
Напряжение переменное (до 600В),
Напряжение постоянное (до 1000В),
Сопротивление (до 200МОм),
Ёмкость,
Коэффициент усиления транзисторов,
Проверка целостности цепи.</t>
  </si>
  <si>
    <t>Измеряемые величины:
Ток переменный,
Ток постоянный,
Напряжение переменное, с возможностью бесконтактного определения напряжения,
Напряжение постоянное,
Сопротивление,
Проверка целостности цепи.</t>
  </si>
  <si>
    <t>В комплектацию прибора входит генератор, который позволяет наводить ток на скрытые в стене провода для точной их локализации в стене, под гипсокартоном или штукатуркой, и приемник, который улавливает электромагнитное поле сигнала. Может применяться для проверки электрического контакта между двумя точками, для точного определения точки обрыва поврежденного кабеля или для нахождения в стене сигнала кабеля или телефонной линии, компьютерных сетей. Приемник оснащен динамиком,  который воспроизводит звуковой сигнал при нахождении скрытого кабеля. Имеется возможность подключения наушников для лучшей слышимости</t>
  </si>
  <si>
    <t>Мультиметр цифровой M890B или эквивалент</t>
  </si>
  <si>
    <t>Мультиметр цифровой MS8211 с бесконтактным детектором напряжения с поверкой или эквивалент</t>
  </si>
  <si>
    <t>Комплект для поиска скрытой проводки без напряжения СЕМ LA-1013 481202 или эквивалент</t>
  </si>
  <si>
    <t>Спецификация</t>
  </si>
  <si>
    <t>Начальная (максимальная) цена за единицу измерения без НДС, руб.</t>
  </si>
  <si>
    <t>Начальная (максимальная) цена за единицу измерения с НДС, руб.</t>
  </si>
  <si>
    <t>Мухамадеев Алексей Викторович, тел. (347)221-55-87, эл. почта: Мuhamadeevav@bashtel.ru; Садыков Тимур Шамильевич, тел. 221-59-63, эл. почта: t.sadykov@bashtel.ru; Николаев Константин Геннадиевич, телефон +7(347) 221-57-40, e.mail: k.nikolaev@bashtel.ru; Фаизов Радмир Раелович, тел. 221-55-73, эл. почта: r.faizov@bashtel.ru</t>
  </si>
  <si>
    <t>Минимальная сумма заказа</t>
  </si>
  <si>
    <t>РАЗДЕЛ IV. Техническое задание</t>
  </si>
  <si>
    <r>
      <t>Пирометр инфракрасный -50</t>
    </r>
    <r>
      <rPr>
        <vertAlign val="superscript"/>
        <sz val="12"/>
        <color theme="1"/>
        <rFont val="Calibri"/>
        <family val="2"/>
        <charset val="204"/>
        <scheme val="minor"/>
      </rPr>
      <t>0</t>
    </r>
    <r>
      <rPr>
        <sz val="12"/>
        <color theme="1"/>
        <rFont val="Calibri"/>
        <family val="2"/>
        <charset val="204"/>
        <scheme val="minor"/>
      </rPr>
      <t>С...550</t>
    </r>
    <r>
      <rPr>
        <vertAlign val="superscript"/>
        <sz val="12"/>
        <color theme="1"/>
        <rFont val="Calibri"/>
        <family val="2"/>
        <charset val="204"/>
        <scheme val="minor"/>
      </rPr>
      <t>0</t>
    </r>
    <r>
      <rPr>
        <sz val="12"/>
        <color theme="1"/>
        <rFont val="Calibri"/>
        <family val="2"/>
        <charset val="204"/>
        <scheme val="minor"/>
      </rPr>
      <t>С с поверкой</t>
    </r>
  </si>
  <si>
    <r>
      <t>Диапазон измерений: -50</t>
    </r>
    <r>
      <rPr>
        <vertAlign val="superscript"/>
        <sz val="12"/>
        <color theme="1"/>
        <rFont val="Calibri"/>
        <family val="2"/>
        <charset val="204"/>
        <scheme val="minor"/>
      </rPr>
      <t>0</t>
    </r>
    <r>
      <rPr>
        <sz val="12"/>
        <color theme="1"/>
        <rFont val="Calibri"/>
        <family val="2"/>
        <charset val="204"/>
        <scheme val="minor"/>
      </rPr>
      <t>С...550</t>
    </r>
    <r>
      <rPr>
        <vertAlign val="superscript"/>
        <sz val="12"/>
        <color theme="1"/>
        <rFont val="Calibri"/>
        <family val="2"/>
        <charset val="204"/>
        <scheme val="minor"/>
      </rPr>
      <t>0</t>
    </r>
    <r>
      <rPr>
        <sz val="12"/>
        <color theme="1"/>
        <rFont val="Calibri"/>
        <family val="2"/>
        <charset val="204"/>
        <scheme val="minor"/>
      </rPr>
      <t xml:space="preserve">С;
Точность измерения: </t>
    </r>
    <r>
      <rPr>
        <sz val="12"/>
        <color theme="1"/>
        <rFont val="Calibri"/>
        <family val="2"/>
        <charset val="204"/>
      </rPr>
      <t>±</t>
    </r>
    <r>
      <rPr>
        <sz val="12"/>
        <color theme="1"/>
        <rFont val="Calibri"/>
        <family val="2"/>
        <charset val="204"/>
        <scheme val="minor"/>
      </rPr>
      <t>1,5%;
Разрешение: 0,1</t>
    </r>
    <r>
      <rPr>
        <vertAlign val="superscript"/>
        <sz val="12"/>
        <color theme="1"/>
        <rFont val="Calibri"/>
        <family val="2"/>
        <charset val="204"/>
        <scheme val="minor"/>
      </rPr>
      <t>0</t>
    </r>
    <r>
      <rPr>
        <sz val="12"/>
        <color theme="1"/>
        <rFont val="Calibri"/>
        <family val="2"/>
        <charset val="204"/>
        <scheme val="minor"/>
      </rPr>
      <t>С;
Наличие лазерного указателя;
Сохранение результата измерения;
Наличие свидетельства о поверке/калибровке.</t>
    </r>
  </si>
  <si>
    <t xml:space="preserve"> Доставка товара должна быть осуществлена в срок не более 30 (тридцати) календарных дней  с момента  подписания сторонами Заказа</t>
  </si>
  <si>
    <t>Детектор скрытой проводки Bosch GMS 120 Professional или эквивалент</t>
  </si>
  <si>
    <t xml:space="preserve">Детектор скрытой проводки
Размеры: Длина, мм: 260
Ширина, мм: 165
Высота, мм: 75
Обнаруживаемые материалы: черные и цветные металлы, проводка, дерево. 
Тип питания: 6LR61 (6F22;6KR61) батарея
Max глубина обнаружения древесины, мм.: 38
Max глубина обнаружения цветных металлов, мм 80
Max глубина обнаружения проводки, мм 50
Max глубина обнаружения черных металлов, мм 120
Для точного определения местоположения объекта предусмотрены несколько режимов работы: токопроводящий кабель, гипсокартон, металл. Точная разметка места сверления обеспечивается благодаря предусмотренному на корпусе детектора отверстию для маркировки.
</t>
  </si>
  <si>
    <t>Предельная сумма лота  составляет:  1 200 000,00 руб. с НДС 20%</t>
  </si>
  <si>
    <t>Контактное лицо по тех. вопросам</t>
  </si>
  <si>
    <t>Газоанализатор ATECT-1.Д.2 на три газа типа О2;СН4; и СО2 с зарядным устройством(с поверкой) или эквивалент</t>
  </si>
  <si>
    <t xml:space="preserve">20000,00 (двадцать тысяч) рублей 00 коп.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</si>
</sst>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75"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1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 wrapText="1"/>
    </xf>
    <xf numFmtId="2" fontId="0" fillId="0" borderId="0" xfId="0" applyNumberFormat="1"/>
    <xf numFmtId="0" fontId="15" fillId="0" borderId="2" xfId="0" applyFont="1" applyFill="1" applyBorder="1" applyAlignment="1">
      <alignment horizontal="left" vertical="top"/>
    </xf>
    <xf numFmtId="2" fontId="26" fillId="0" borderId="0" xfId="0" applyNumberFormat="1" applyFont="1"/>
    <xf numFmtId="0" fontId="23" fillId="0" borderId="0" xfId="0" applyFont="1" applyFill="1" applyBorder="1" applyAlignment="1">
      <alignment horizontal="left" vertical="top"/>
    </xf>
    <xf numFmtId="0" fontId="24" fillId="0" borderId="0" xfId="23" applyFont="1" applyFill="1" applyBorder="1" applyAlignment="1" applyProtection="1">
      <alignment horizontal="left" vertical="top" wrapText="1"/>
    </xf>
    <xf numFmtId="49" fontId="23" fillId="0" borderId="0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21" fillId="0" borderId="0" xfId="0" applyNumberFormat="1" applyFont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0" fontId="20" fillId="0" borderId="0" xfId="0" applyFont="1" applyAlignment="1"/>
    <xf numFmtId="0" fontId="19" fillId="0" borderId="0" xfId="0" applyFont="1" applyAlignment="1"/>
    <xf numFmtId="0" fontId="23" fillId="0" borderId="2" xfId="0" applyFont="1" applyFill="1" applyBorder="1" applyAlignment="1">
      <alignment horizontal="left" vertical="top"/>
    </xf>
    <xf numFmtId="0" fontId="24" fillId="0" borderId="1" xfId="23" applyFont="1" applyFill="1" applyBorder="1" applyAlignment="1" applyProtection="1">
      <alignment horizontal="left" vertical="top"/>
    </xf>
    <xf numFmtId="49" fontId="23" fillId="0" borderId="1" xfId="0" applyNumberFormat="1" applyFont="1" applyFill="1" applyBorder="1" applyAlignment="1">
      <alignment horizontal="left" vertical="top"/>
    </xf>
    <xf numFmtId="0" fontId="0" fillId="0" borderId="0" xfId="0" applyAlignment="1"/>
    <xf numFmtId="0" fontId="19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3" fillId="0" borderId="1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2" fontId="26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0" xfId="0" applyFill="1"/>
    <xf numFmtId="0" fontId="26" fillId="0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vertical="top" wrapText="1"/>
    </xf>
    <xf numFmtId="49" fontId="26" fillId="0" borderId="7" xfId="0" applyNumberFormat="1" applyFont="1" applyFill="1" applyBorder="1" applyAlignment="1">
      <alignment horizontal="center" vertical="center"/>
    </xf>
    <xf numFmtId="2" fontId="26" fillId="0" borderId="7" xfId="0" applyNumberFormat="1" applyFont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3" xfId="0" applyNumberFormat="1" applyFill="1" applyBorder="1" applyAlignment="1">
      <alignment horizontal="left" vertical="top" wrapText="1"/>
    </xf>
    <xf numFmtId="49" fontId="0" fillId="0" borderId="9" xfId="0" applyNumberForma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2" xfId="0" applyFill="1" applyBorder="1"/>
    <xf numFmtId="0" fontId="0" fillId="0" borderId="8" xfId="0" applyFill="1" applyBorder="1"/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H31"/>
  <sheetViews>
    <sheetView tabSelected="1" topLeftCell="B20" zoomScale="70" zoomScaleNormal="70" workbookViewId="0">
      <selection activeCell="D26" sqref="D26:H26"/>
    </sheetView>
  </sheetViews>
  <sheetFormatPr defaultRowHeight="15" x14ac:dyDescent="0.25"/>
  <cols>
    <col min="1" max="1" width="2.28515625" hidden="1" customWidth="1"/>
    <col min="2" max="2" width="6.140625" style="29" customWidth="1"/>
    <col min="3" max="3" width="42.7109375" style="5" customWidth="1"/>
    <col min="4" max="4" width="120.140625" style="5" customWidth="1"/>
    <col min="5" max="5" width="12.140625" style="26" customWidth="1"/>
    <col min="6" max="6" width="16.85546875" style="12" customWidth="1"/>
    <col min="7" max="7" width="18.28515625" style="38" customWidth="1"/>
    <col min="8" max="8" width="19.28515625" style="38" customWidth="1"/>
  </cols>
  <sheetData>
    <row r="1" spans="1:8" ht="25.5" hidden="1" customHeight="1" x14ac:dyDescent="0.25">
      <c r="B1" s="27"/>
      <c r="C1" s="4" t="s">
        <v>0</v>
      </c>
      <c r="D1" s="2"/>
      <c r="E1" s="21"/>
    </row>
    <row r="2" spans="1:8" ht="18" hidden="1" customHeight="1" x14ac:dyDescent="0.25">
      <c r="B2" s="28" t="str">
        <f>Query1_UA2_NAME</f>
        <v/>
      </c>
      <c r="C2" s="19"/>
      <c r="D2" s="19"/>
      <c r="E2" s="19"/>
    </row>
    <row r="3" spans="1:8" ht="15" hidden="1" customHeight="1" x14ac:dyDescent="0.25">
      <c r="B3" s="27"/>
      <c r="C3" s="3" t="str">
        <f>Query1_TIP_NAME</f>
        <v/>
      </c>
      <c r="D3" s="1"/>
      <c r="E3" s="22"/>
    </row>
    <row r="4" spans="1:8" ht="15" hidden="1" customHeight="1" x14ac:dyDescent="0.25">
      <c r="B4" s="27"/>
      <c r="C4" s="13" t="s">
        <v>1</v>
      </c>
      <c r="D4" s="11"/>
      <c r="E4" s="23" t="s">
        <v>2</v>
      </c>
    </row>
    <row r="5" spans="1:8" ht="15" hidden="1" customHeight="1" x14ac:dyDescent="0.25">
      <c r="B5" s="27"/>
      <c r="C5" s="13" t="s">
        <v>3</v>
      </c>
      <c r="D5" s="15"/>
      <c r="E5" s="9" t="s">
        <v>4</v>
      </c>
    </row>
    <row r="6" spans="1:8" ht="15" hidden="1" customHeight="1" x14ac:dyDescent="0.25">
      <c r="B6" s="27"/>
      <c r="C6" s="13" t="s">
        <v>5</v>
      </c>
      <c r="D6" s="11"/>
      <c r="E6" s="9" t="s">
        <v>6</v>
      </c>
    </row>
    <row r="7" spans="1:8" ht="15" hidden="1" customHeight="1" x14ac:dyDescent="0.25">
      <c r="B7" s="27"/>
      <c r="C7" s="6" t="s">
        <v>7</v>
      </c>
      <c r="D7" s="16"/>
      <c r="E7" s="24" t="s">
        <v>8</v>
      </c>
    </row>
    <row r="8" spans="1:8" ht="15" hidden="1" customHeight="1" x14ac:dyDescent="0.25">
      <c r="B8" s="27"/>
      <c r="C8" s="13" t="s">
        <v>9</v>
      </c>
      <c r="D8" s="17"/>
      <c r="E8" s="25" t="s">
        <v>10</v>
      </c>
    </row>
    <row r="9" spans="1:8" ht="15" hidden="1" customHeight="1" x14ac:dyDescent="0.25">
      <c r="B9" s="27"/>
      <c r="C9" s="13" t="s">
        <v>11</v>
      </c>
      <c r="D9" s="11"/>
      <c r="E9" s="9">
        <v>997750001</v>
      </c>
    </row>
    <row r="10" spans="1:8" ht="15" hidden="1" customHeight="1" x14ac:dyDescent="0.25">
      <c r="B10" s="27"/>
      <c r="C10" s="13" t="s">
        <v>12</v>
      </c>
      <c r="D10" s="11"/>
      <c r="E10" s="9">
        <v>804013</v>
      </c>
    </row>
    <row r="11" spans="1:8" s="5" customFormat="1" ht="27" customHeight="1" x14ac:dyDescent="0.25">
      <c r="B11" s="27"/>
      <c r="C11" s="53" t="s">
        <v>45</v>
      </c>
      <c r="D11" s="54"/>
      <c r="E11" s="15"/>
      <c r="F11" s="14"/>
      <c r="G11" s="38"/>
      <c r="H11" s="38"/>
    </row>
    <row r="12" spans="1:8" s="5" customFormat="1" ht="15" customHeight="1" x14ac:dyDescent="0.25">
      <c r="B12" s="27"/>
      <c r="C12" s="10"/>
      <c r="D12" s="11"/>
      <c r="E12" s="15"/>
      <c r="G12" s="38"/>
      <c r="H12" s="38"/>
    </row>
    <row r="13" spans="1:8" s="5" customFormat="1" ht="15" customHeight="1" x14ac:dyDescent="0.25">
      <c r="B13" s="27"/>
      <c r="C13" s="20"/>
      <c r="D13" s="20" t="s">
        <v>40</v>
      </c>
      <c r="E13" s="20"/>
      <c r="F13" s="20"/>
      <c r="G13" s="38"/>
      <c r="H13" s="38"/>
    </row>
    <row r="14" spans="1:8" s="5" customFormat="1" ht="15" customHeight="1" thickBot="1" x14ac:dyDescent="0.3">
      <c r="B14" s="27"/>
      <c r="C14" s="10"/>
      <c r="D14" s="11"/>
      <c r="E14" s="15"/>
      <c r="F14" s="14"/>
      <c r="G14" s="38"/>
      <c r="H14" s="38"/>
    </row>
    <row r="15" spans="1:8" ht="162.75" customHeight="1" x14ac:dyDescent="0.25">
      <c r="B15" s="48" t="s">
        <v>18</v>
      </c>
      <c r="C15" s="49" t="s">
        <v>19</v>
      </c>
      <c r="D15" s="49" t="s">
        <v>23</v>
      </c>
      <c r="E15" s="49" t="s">
        <v>20</v>
      </c>
      <c r="F15" s="50" t="s">
        <v>21</v>
      </c>
      <c r="G15" s="51" t="s">
        <v>41</v>
      </c>
      <c r="H15" s="52" t="s">
        <v>42</v>
      </c>
    </row>
    <row r="16" spans="1:8" ht="156.75" customHeight="1" x14ac:dyDescent="0.25">
      <c r="A16" s="5"/>
      <c r="B16" s="31">
        <v>1</v>
      </c>
      <c r="C16" s="44" t="s">
        <v>53</v>
      </c>
      <c r="D16" s="44" t="s">
        <v>33</v>
      </c>
      <c r="E16" s="45" t="s">
        <v>17</v>
      </c>
      <c r="F16" s="46" t="s">
        <v>22</v>
      </c>
      <c r="G16" s="47">
        <v>44703.23</v>
      </c>
      <c r="H16" s="47">
        <v>53643.88</v>
      </c>
    </row>
    <row r="17" spans="2:8" s="18" customFormat="1" ht="116.25" customHeight="1" x14ac:dyDescent="0.25">
      <c r="B17" s="30">
        <v>2</v>
      </c>
      <c r="C17" s="39" t="s">
        <v>46</v>
      </c>
      <c r="D17" s="39" t="s">
        <v>47</v>
      </c>
      <c r="E17" s="40" t="s">
        <v>17</v>
      </c>
      <c r="F17" s="32" t="s">
        <v>22</v>
      </c>
      <c r="G17" s="42">
        <v>8158.34</v>
      </c>
      <c r="H17" s="43">
        <v>9790</v>
      </c>
    </row>
    <row r="18" spans="2:8" s="18" customFormat="1" ht="153.75" customHeight="1" x14ac:dyDescent="0.25">
      <c r="B18" s="31">
        <v>3</v>
      </c>
      <c r="C18" s="39" t="s">
        <v>37</v>
      </c>
      <c r="D18" s="39" t="s">
        <v>34</v>
      </c>
      <c r="E18" s="40" t="s">
        <v>17</v>
      </c>
      <c r="F18" s="32" t="s">
        <v>22</v>
      </c>
      <c r="G18" s="42">
        <v>1022.09</v>
      </c>
      <c r="H18" s="43">
        <v>1226.5</v>
      </c>
    </row>
    <row r="19" spans="2:8" s="18" customFormat="1" ht="117" customHeight="1" x14ac:dyDescent="0.25">
      <c r="B19" s="30">
        <v>4</v>
      </c>
      <c r="C19" s="39" t="s">
        <v>38</v>
      </c>
      <c r="D19" s="39" t="s">
        <v>35</v>
      </c>
      <c r="E19" s="40" t="s">
        <v>17</v>
      </c>
      <c r="F19" s="32" t="s">
        <v>22</v>
      </c>
      <c r="G19" s="42">
        <v>2034.09</v>
      </c>
      <c r="H19" s="43">
        <v>2440.9</v>
      </c>
    </row>
    <row r="20" spans="2:8" s="18" customFormat="1" ht="109.5" customHeight="1" x14ac:dyDescent="0.25">
      <c r="B20" s="31">
        <v>5</v>
      </c>
      <c r="C20" s="39" t="s">
        <v>39</v>
      </c>
      <c r="D20" s="39" t="s">
        <v>36</v>
      </c>
      <c r="E20" s="40" t="s">
        <v>17</v>
      </c>
      <c r="F20" s="32" t="s">
        <v>22</v>
      </c>
      <c r="G20" s="41">
        <v>2750</v>
      </c>
      <c r="H20" s="41">
        <v>3300</v>
      </c>
    </row>
    <row r="21" spans="2:8" s="18" customFormat="1" ht="227.25" customHeight="1" x14ac:dyDescent="0.25">
      <c r="B21" s="33">
        <v>6</v>
      </c>
      <c r="C21" s="39" t="s">
        <v>49</v>
      </c>
      <c r="D21" s="34" t="s">
        <v>50</v>
      </c>
      <c r="E21" s="40" t="s">
        <v>17</v>
      </c>
      <c r="F21" s="32" t="s">
        <v>22</v>
      </c>
      <c r="G21" s="41">
        <v>6006</v>
      </c>
      <c r="H21" s="41">
        <v>7207.2</v>
      </c>
    </row>
    <row r="23" spans="2:8" s="5" customFormat="1" x14ac:dyDescent="0.25">
      <c r="B23" s="29"/>
      <c r="E23" s="26"/>
      <c r="F23" s="12"/>
      <c r="G23" s="38"/>
      <c r="H23" s="38"/>
    </row>
    <row r="24" spans="2:8" x14ac:dyDescent="0.25">
      <c r="B24" s="55" t="s">
        <v>51</v>
      </c>
      <c r="C24" s="56"/>
      <c r="D24" s="56"/>
      <c r="E24" s="56"/>
      <c r="F24" s="56"/>
      <c r="G24" s="56"/>
      <c r="H24" s="57"/>
    </row>
    <row r="25" spans="2:8" s="38" customFormat="1" x14ac:dyDescent="0.25">
      <c r="B25" s="73" t="s">
        <v>44</v>
      </c>
      <c r="C25" s="74"/>
      <c r="D25" s="35" t="s">
        <v>54</v>
      </c>
      <c r="E25" s="36"/>
      <c r="F25" s="36"/>
      <c r="G25" s="36"/>
      <c r="H25" s="37"/>
    </row>
    <row r="26" spans="2:8" x14ac:dyDescent="0.25">
      <c r="B26" s="61" t="s">
        <v>24</v>
      </c>
      <c r="C26" s="61"/>
      <c r="D26" s="62" t="s">
        <v>48</v>
      </c>
      <c r="E26" s="63"/>
      <c r="F26" s="63"/>
      <c r="G26" s="63"/>
      <c r="H26" s="64"/>
    </row>
    <row r="27" spans="2:8" x14ac:dyDescent="0.25">
      <c r="B27" s="58" t="s">
        <v>25</v>
      </c>
      <c r="C27" s="59"/>
      <c r="D27" s="70" t="s">
        <v>31</v>
      </c>
      <c r="E27" s="71"/>
      <c r="F27" s="71"/>
      <c r="G27" s="71"/>
      <c r="H27" s="72"/>
    </row>
    <row r="28" spans="2:8" x14ac:dyDescent="0.25">
      <c r="B28" s="58" t="s">
        <v>26</v>
      </c>
      <c r="C28" s="59"/>
      <c r="D28" s="70" t="s">
        <v>27</v>
      </c>
      <c r="E28" s="71"/>
      <c r="F28" s="71"/>
      <c r="G28" s="71"/>
      <c r="H28" s="72"/>
    </row>
    <row r="29" spans="2:8" x14ac:dyDescent="0.25">
      <c r="B29" s="58" t="s">
        <v>28</v>
      </c>
      <c r="C29" s="59"/>
      <c r="D29" s="62" t="s">
        <v>32</v>
      </c>
      <c r="E29" s="63"/>
      <c r="F29" s="63"/>
      <c r="G29" s="63"/>
      <c r="H29" s="64"/>
    </row>
    <row r="30" spans="2:8" ht="17.25" customHeight="1" x14ac:dyDescent="0.25">
      <c r="B30" s="58" t="s">
        <v>29</v>
      </c>
      <c r="C30" s="59"/>
      <c r="D30" s="67" t="s">
        <v>30</v>
      </c>
      <c r="E30" s="68"/>
      <c r="F30" s="68"/>
      <c r="G30" s="68"/>
      <c r="H30" s="69"/>
    </row>
    <row r="31" spans="2:8" ht="36.75" customHeight="1" thickBot="1" x14ac:dyDescent="0.3">
      <c r="B31" s="60" t="s">
        <v>52</v>
      </c>
      <c r="C31" s="60"/>
      <c r="D31" s="65" t="s">
        <v>43</v>
      </c>
      <c r="E31" s="65"/>
      <c r="F31" s="65"/>
      <c r="G31" s="65"/>
      <c r="H31" s="66"/>
    </row>
  </sheetData>
  <sortState ref="B16:F32">
    <sortCondition ref="C16:C32"/>
  </sortState>
  <mergeCells count="15">
    <mergeCell ref="C11:D11"/>
    <mergeCell ref="B24:H24"/>
    <mergeCell ref="B29:C29"/>
    <mergeCell ref="B30:C30"/>
    <mergeCell ref="B31:C31"/>
    <mergeCell ref="B26:C26"/>
    <mergeCell ref="B27:C27"/>
    <mergeCell ref="B28:C28"/>
    <mergeCell ref="D26:H26"/>
    <mergeCell ref="D31:H31"/>
    <mergeCell ref="D30:H30"/>
    <mergeCell ref="D29:H29"/>
    <mergeCell ref="D28:H28"/>
    <mergeCell ref="D27:H27"/>
    <mergeCell ref="B25:C25"/>
  </mergeCells>
  <conditionalFormatting sqref="D25:D1048576 B24 D1:D10 D12:D15">
    <cfRule type="duplicateValues" dxfId="3" priority="158"/>
  </conditionalFormatting>
  <conditionalFormatting sqref="C32:C1048576 C1:C12 C14:C15 B25">
    <cfRule type="duplicateValues" dxfId="2" priority="161"/>
  </conditionalFormatting>
  <conditionalFormatting sqref="D21">
    <cfRule type="duplicateValues" dxfId="1" priority="1"/>
  </conditionalFormatting>
  <conditionalFormatting sqref="D21">
    <cfRule type="duplicateValues" dxfId="0" priority="2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3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7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8" t="s">
        <v>15</v>
      </c>
      <c r="E6" s="8" t="s">
        <v>16</v>
      </c>
      <c r="F6" s="8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приборы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2020-06-17T09:07:26Z</cp:lastPrinted>
  <dcterms:created xsi:type="dcterms:W3CDTF">2013-11-01T05:44:31Z</dcterms:created>
  <dcterms:modified xsi:type="dcterms:W3CDTF">2020-11-12T09:28:16Z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